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23D4E88B-5D35-4712-94AF-90FB4F2BC8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3" l="1"/>
  <c r="B33" i="3"/>
  <c r="C25" i="3"/>
  <c r="B25" i="3"/>
  <c r="C33" i="3" l="1"/>
</calcChain>
</file>

<file path=xl/sharedStrings.xml><?xml version="1.0" encoding="utf-8"?>
<sst xmlns="http://schemas.openxmlformats.org/spreadsheetml/2006/main" count="25" uniqueCount="19">
  <si>
    <t>Depreciation</t>
  </si>
  <si>
    <t xml:space="preserve">Let us take the example of plant machinery worth $3.50 million with an estimated useful life of 10 years and a </t>
  </si>
  <si>
    <t xml:space="preserve">residual value of $0.20 million. The machinery is expected to produce 200,000 units over </t>
  </si>
  <si>
    <t>its useful life of 10 years. Calculate the depreciation for the first 2 years under:</t>
  </si>
  <si>
    <t>Asset Cost</t>
  </si>
  <si>
    <t>Residual Value</t>
  </si>
  <si>
    <t>Units Produced in Year 1</t>
  </si>
  <si>
    <t>Units Produced in Year 2</t>
  </si>
  <si>
    <t>Useful Life of Asset (Years)</t>
  </si>
  <si>
    <t>Life-Time Production (Units)</t>
  </si>
  <si>
    <r>
      <t>Straight Line Method</t>
    </r>
    <r>
      <rPr>
        <u/>
        <sz val="11"/>
        <color theme="1"/>
        <rFont val="Calibri"/>
        <family val="2"/>
        <scheme val="minor"/>
      </rPr>
      <t xml:space="preserve"> </t>
    </r>
  </si>
  <si>
    <t>Depreciation is calculated using the formula given below</t>
  </si>
  <si>
    <t>Unit of Production Method</t>
  </si>
  <si>
    <t>Depreciation = (Asset Cost - Residual Value) / Life-Time Production * Units Produced</t>
  </si>
  <si>
    <t>Year 1</t>
  </si>
  <si>
    <t>Year 2</t>
  </si>
  <si>
    <t>Double Declining Balance Method</t>
  </si>
  <si>
    <t>Depreciation = (Asset Cost - Residual Value) / Useful Life of Asset</t>
  </si>
  <si>
    <t>Depreciation = 2 * (Asset Cost - Accumulated Depreciation) / Useful Life of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</si>
</sst>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1982F-06D9-4FDA-8380-2183B98A3EC4}">
  <dimension ref="A1:F33"/>
  <sheetViews>
    <sheetView showGridLines="0" tabSelected="1" zoomScale="115" zoomScaleNormal="115" workbookViewId="0">
      <selection activeCell="A45" sqref="A45"/>
    </sheetView>
  </sheetViews>
  <sheetFormatPr defaultRowHeight="15" x14ac:dyDescent="0.25"/>
  <cols>
    <col min="1" max="1" width="25.28515625" customWidth="1"/>
    <col min="2" max="2" width="13.7109375" customWidth="1"/>
    <col min="3" max="3" width="15.85546875" bestFit="1" customWidth="1"/>
  </cols>
  <sheetData>
    <row r="1" spans="1:2" x14ac:dyDescent="0.25">
      <c r="A1" s="1" t="s">
        <v>1</v>
      </c>
    </row>
    <row r="2" spans="1:2" x14ac:dyDescent="0.25">
      <c r="A2" s="1" t="s">
        <v>2</v>
      </c>
    </row>
    <row r="3" spans="1:2" x14ac:dyDescent="0.25">
      <c r="A3" s="1" t="s">
        <v>3</v>
      </c>
    </row>
    <row r="5" spans="1:2" x14ac:dyDescent="0.25">
      <c r="A5" s="2" t="s">
        <v>4</v>
      </c>
      <c r="B5" s="3">
        <v>3500000</v>
      </c>
    </row>
    <row r="6" spans="1:2" x14ac:dyDescent="0.25">
      <c r="A6" s="2" t="s">
        <v>5</v>
      </c>
      <c r="B6" s="3">
        <v>200000</v>
      </c>
    </row>
    <row r="7" spans="1:2" x14ac:dyDescent="0.25">
      <c r="A7" s="2" t="s">
        <v>8</v>
      </c>
      <c r="B7" s="4">
        <v>10</v>
      </c>
    </row>
    <row r="8" spans="1:2" x14ac:dyDescent="0.25">
      <c r="A8" s="2" t="s">
        <v>9</v>
      </c>
      <c r="B8" s="5">
        <v>200000</v>
      </c>
    </row>
    <row r="9" spans="1:2" x14ac:dyDescent="0.25">
      <c r="A9" s="2" t="s">
        <v>6</v>
      </c>
      <c r="B9" s="5">
        <v>16000</v>
      </c>
    </row>
    <row r="10" spans="1:2" x14ac:dyDescent="0.25">
      <c r="A10" s="2" t="s">
        <v>7</v>
      </c>
      <c r="B10" s="5">
        <v>20000</v>
      </c>
    </row>
    <row r="12" spans="1:2" x14ac:dyDescent="0.25">
      <c r="A12" s="6" t="s">
        <v>10</v>
      </c>
    </row>
    <row r="14" spans="1:2" x14ac:dyDescent="0.25">
      <c r="A14" t="s">
        <v>11</v>
      </c>
    </row>
    <row r="15" spans="1:2" x14ac:dyDescent="0.25">
      <c r="A15" s="1" t="s">
        <v>17</v>
      </c>
    </row>
    <row r="17" spans="1:6" x14ac:dyDescent="0.25">
      <c r="A17" s="7" t="s">
        <v>0</v>
      </c>
      <c r="B17" s="8">
        <f>(B5-B6)/(B7)</f>
        <v>330000</v>
      </c>
      <c r="F17" s="1"/>
    </row>
    <row r="19" spans="1:6" x14ac:dyDescent="0.25">
      <c r="A19" s="6" t="s">
        <v>12</v>
      </c>
    </row>
    <row r="21" spans="1:6" x14ac:dyDescent="0.25">
      <c r="A21" t="s">
        <v>11</v>
      </c>
    </row>
    <row r="22" spans="1:6" x14ac:dyDescent="0.25">
      <c r="A22" s="1" t="s">
        <v>13</v>
      </c>
    </row>
    <row r="24" spans="1:6" x14ac:dyDescent="0.25">
      <c r="B24" s="10" t="s">
        <v>14</v>
      </c>
      <c r="C24" s="10" t="s">
        <v>15</v>
      </c>
    </row>
    <row r="25" spans="1:6" x14ac:dyDescent="0.25">
      <c r="A25" s="9" t="s">
        <v>0</v>
      </c>
      <c r="B25" s="8">
        <f>(B5-B6)/B8*B9</f>
        <v>264000</v>
      </c>
      <c r="C25" s="8">
        <f>(B5-B6)/B8*B10</f>
        <v>330000</v>
      </c>
    </row>
    <row r="27" spans="1:6" x14ac:dyDescent="0.25">
      <c r="A27" s="6" t="s">
        <v>16</v>
      </c>
    </row>
    <row r="29" spans="1:6" x14ac:dyDescent="0.25">
      <c r="A29" t="s">
        <v>11</v>
      </c>
    </row>
    <row r="30" spans="1:6" x14ac:dyDescent="0.25">
      <c r="A30" s="1" t="s">
        <v>18</v>
      </c>
    </row>
    <row r="32" spans="1:6" x14ac:dyDescent="0.25">
      <c r="B32" s="10" t="s">
        <v>14</v>
      </c>
      <c r="C32" s="10" t="s">
        <v>15</v>
      </c>
    </row>
    <row r="33" spans="1:3" x14ac:dyDescent="0.25">
      <c r="A33" s="9" t="s">
        <v>0</v>
      </c>
      <c r="B33" s="8">
        <f>2*(B5-0)/B7</f>
        <v>700000</v>
      </c>
      <c r="C33" s="8">
        <f>2*(B5-B33)/B7</f>
        <v>560000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#1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2019-02-08T15:36:29Z</dcterms:created>
  <dcterms:modified xsi:type="dcterms:W3CDTF">2019-12-20T09:53:23Z</dcterms:modified>
</cp:coreProperties>
</file>