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xr:revisionPtr revIDLastSave="0" documentId="13_ncr:1_{A3B0BFB7-A0AC-4C0B-A87B-96514AA62F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ample #1" sheetId="3" r:id="rId1"/>
    <sheet name="Example #2" sheetId="4" r:id="rId2"/>
    <sheet name="Example #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5" l="1"/>
  <c r="B19" i="5" s="1"/>
  <c r="B18" i="4"/>
  <c r="B24" i="4" s="1"/>
  <c r="B14" i="3"/>
  <c r="B29" i="4" l="1"/>
  <c r="B19" i="3"/>
  <c r="B24" i="3"/>
</calcChain>
</file>

<file path=xl/sharedStrings.xml><?xml version="1.0" encoding="utf-8"?>
<sst xmlns="http://schemas.openxmlformats.org/spreadsheetml/2006/main" count="56" uniqueCount="40">
  <si>
    <t>Particulars</t>
  </si>
  <si>
    <t>Labor Force Participation Rate</t>
  </si>
  <si>
    <t>Volunteers</t>
  </si>
  <si>
    <t>Let us take the example of a country with the following information pertaining to its labor market-</t>
  </si>
  <si>
    <t>Based on the given information, calculate the labor force participation rate for the country.</t>
  </si>
  <si>
    <t>Total Employed Civilian Labor Force</t>
  </si>
  <si>
    <t>Total Unemployed Civilian Labor Force</t>
  </si>
  <si>
    <t>Population Not in the Labor Force</t>
  </si>
  <si>
    <t>Amount (in millions)</t>
  </si>
  <si>
    <t>Labor Force is calculated using the formula given below</t>
  </si>
  <si>
    <t>Labor Force = Total Employed Civilian Labor Force + Total Unemployed Civilian Labor Force</t>
  </si>
  <si>
    <t>Labor Force</t>
  </si>
  <si>
    <t>Total Civilian Non-Institutional Population is calculated using the formula given below</t>
  </si>
  <si>
    <t>Total Civilian Non-Institutional Population = Labor Force + Population Not in the Labor Force</t>
  </si>
  <si>
    <t>Total Civilian Non-Institutional Population</t>
  </si>
  <si>
    <t>Labor Force Participation Rate is calculated using the formula given below</t>
  </si>
  <si>
    <t>Labor Force Participation Rate = Labor Force / Total Civilian Non-Institutional Population</t>
  </si>
  <si>
    <t>the database of the Ministry of labor-Total population: 23.51 million,Military personnel: 1.03 million,People below the age of 16 years: 4.13 million</t>
  </si>
  <si>
    <t xml:space="preserve">Let us take the example of a country where there are more details about the labor force statistics. The following information has been extracted from </t>
  </si>
  <si>
    <t>People in nursing homes: 1.55 million,People who didn't search for a job in the last 4 weeks: 3.5 million,Volunteers: 0.67 million</t>
  </si>
  <si>
    <t>Total Population</t>
  </si>
  <si>
    <t>Military Personnel</t>
  </si>
  <si>
    <t>People Below the Age of 16 Years</t>
  </si>
  <si>
    <t>People at Nursing Homes</t>
  </si>
  <si>
    <t>People who didn't Search for Job in Last 4 Weeks</t>
  </si>
  <si>
    <t>Total Civilian Non-Institutional Population is calculated using the formula given below</t>
  </si>
  <si>
    <t>the Age of 16 Years - Military Personnel - People at Nursing Homes</t>
  </si>
  <si>
    <t xml:space="preserve">Total Civilian Non-Institutional Population = Total Population - People Below </t>
  </si>
  <si>
    <t>Labor Force = Total Civilian Non-Institutional Population - People Who Didn't</t>
  </si>
  <si>
    <t>Search for Job in Last 4 Weeks - Volunteers</t>
  </si>
  <si>
    <t>Let us take the example of the labor market of the US to illustrate the computation of the Labor Force Participation Rate. Based on the</t>
  </si>
  <si>
    <t xml:space="preserve">records available at the Bureau of Labor Statistics, the population of civilian non-institutional people in the US stood at 257.79 million </t>
  </si>
  <si>
    <t>by the end of 2018. Further, the number of employed persons was 155.76 million and the number of unemployed</t>
  </si>
  <si>
    <t>persons was 6.31 million. Calculate the labor force participation rate of the US for the year 2018.</t>
  </si>
  <si>
    <t>Labor Force = Employed Labor Force + Unemployed Labor Force</t>
  </si>
  <si>
    <t>Employed Labor Force</t>
  </si>
  <si>
    <t>Unemployed Labor Force</t>
  </si>
  <si>
    <t>Total employed civilian labor force: 67.8 million,Total unemployed civilian labor force: 4.5 million</t>
  </si>
  <si>
    <t>Population not in the labor force: 31.3 million,Based on the given information</t>
  </si>
  <si>
    <t>Calculate the labor force participation rate for the country.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</si>
</sst>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10" fontId="3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8658B-6591-470F-A038-8A9A49BBDF15}">
  <dimension ref="A1:B24"/>
  <sheetViews>
    <sheetView showGridLines="0" tabSelected="1" zoomScale="115" zoomScaleNormal="115" workbookViewId="0">
      <selection activeCell="A47" sqref="A47"/>
    </sheetView>
  </sheetViews>
  <sheetFormatPr defaultRowHeight="15" x14ac:dyDescent="0.25"/>
  <cols>
    <col min="1" max="1" width="35.85546875" customWidth="1"/>
    <col min="2" max="2" width="20.5703125" customWidth="1"/>
  </cols>
  <sheetData>
    <row r="1" spans="1:2" x14ac:dyDescent="0.25">
      <c r="A1" s="1" t="s">
        <v>3</v>
      </c>
    </row>
    <row r="2" spans="1:2" x14ac:dyDescent="0.25">
      <c r="A2" s="2" t="s">
        <v>37</v>
      </c>
    </row>
    <row r="3" spans="1:2" x14ac:dyDescent="0.25">
      <c r="A3" s="2" t="s">
        <v>38</v>
      </c>
    </row>
    <row r="4" spans="1:2" x14ac:dyDescent="0.25">
      <c r="A4" s="1" t="s">
        <v>39</v>
      </c>
    </row>
    <row r="6" spans="1:2" x14ac:dyDescent="0.25">
      <c r="A6" s="5" t="s">
        <v>0</v>
      </c>
      <c r="B6" s="5" t="s">
        <v>8</v>
      </c>
    </row>
    <row r="7" spans="1:2" x14ac:dyDescent="0.25">
      <c r="A7" s="3" t="s">
        <v>5</v>
      </c>
      <c r="B7" s="4">
        <v>67.8</v>
      </c>
    </row>
    <row r="8" spans="1:2" x14ac:dyDescent="0.25">
      <c r="A8" s="3" t="s">
        <v>6</v>
      </c>
      <c r="B8" s="4">
        <v>4.5</v>
      </c>
    </row>
    <row r="9" spans="1:2" x14ac:dyDescent="0.25">
      <c r="A9" s="3" t="s">
        <v>7</v>
      </c>
      <c r="B9" s="4">
        <v>31.3</v>
      </c>
    </row>
    <row r="11" spans="1:2" x14ac:dyDescent="0.25">
      <c r="A11" t="s">
        <v>9</v>
      </c>
    </row>
    <row r="12" spans="1:2" x14ac:dyDescent="0.25">
      <c r="A12" s="1" t="s">
        <v>10</v>
      </c>
    </row>
    <row r="14" spans="1:2" x14ac:dyDescent="0.25">
      <c r="A14" s="6" t="s">
        <v>11</v>
      </c>
      <c r="B14" s="7">
        <f>B7+B8</f>
        <v>72.3</v>
      </c>
    </row>
    <row r="16" spans="1:2" x14ac:dyDescent="0.25">
      <c r="A16" t="s">
        <v>12</v>
      </c>
    </row>
    <row r="17" spans="1:2" x14ac:dyDescent="0.25">
      <c r="A17" s="1" t="s">
        <v>13</v>
      </c>
    </row>
    <row r="19" spans="1:2" ht="30" x14ac:dyDescent="0.25">
      <c r="A19" s="8" t="s">
        <v>14</v>
      </c>
      <c r="B19" s="9">
        <f>B14+B9</f>
        <v>103.6</v>
      </c>
    </row>
    <row r="21" spans="1:2" x14ac:dyDescent="0.25">
      <c r="A21" t="s">
        <v>15</v>
      </c>
    </row>
    <row r="22" spans="1:2" x14ac:dyDescent="0.25">
      <c r="A22" s="1" t="s">
        <v>16</v>
      </c>
    </row>
    <row r="24" spans="1:2" x14ac:dyDescent="0.25">
      <c r="A24" s="8" t="s">
        <v>1</v>
      </c>
      <c r="B24" s="10">
        <f>B14/B19</f>
        <v>0.69787644787644787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A6DA1-1AB5-45C5-AF2F-AFB91AE1EDC0}">
  <dimension ref="A1:B29"/>
  <sheetViews>
    <sheetView showGridLines="0" zoomScale="115" zoomScaleNormal="115" workbookViewId="0">
      <selection activeCell="A38" sqref="A38"/>
    </sheetView>
  </sheetViews>
  <sheetFormatPr defaultRowHeight="15" x14ac:dyDescent="0.25"/>
  <cols>
    <col min="1" max="1" width="32.28515625" customWidth="1"/>
    <col min="2" max="2" width="20.5703125" customWidth="1"/>
  </cols>
  <sheetData>
    <row r="1" spans="1:2" x14ac:dyDescent="0.25">
      <c r="A1" s="1" t="s">
        <v>18</v>
      </c>
    </row>
    <row r="2" spans="1:2" x14ac:dyDescent="0.25">
      <c r="A2" s="2" t="s">
        <v>17</v>
      </c>
    </row>
    <row r="3" spans="1:2" s="11" customFormat="1" x14ac:dyDescent="0.25">
      <c r="A3" s="2" t="s">
        <v>19</v>
      </c>
    </row>
    <row r="4" spans="1:2" x14ac:dyDescent="0.25">
      <c r="A4" s="12" t="s">
        <v>4</v>
      </c>
    </row>
    <row r="5" spans="1:2" x14ac:dyDescent="0.25">
      <c r="A5" s="13"/>
    </row>
    <row r="6" spans="1:2" x14ac:dyDescent="0.25">
      <c r="A6" s="5" t="s">
        <v>0</v>
      </c>
      <c r="B6" s="5" t="s">
        <v>8</v>
      </c>
    </row>
    <row r="7" spans="1:2" x14ac:dyDescent="0.25">
      <c r="A7" s="3" t="s">
        <v>20</v>
      </c>
      <c r="B7" s="15">
        <v>23.51</v>
      </c>
    </row>
    <row r="8" spans="1:2" x14ac:dyDescent="0.25">
      <c r="A8" s="3" t="s">
        <v>21</v>
      </c>
      <c r="B8" s="15">
        <v>1.03</v>
      </c>
    </row>
    <row r="9" spans="1:2" x14ac:dyDescent="0.25">
      <c r="A9" s="3" t="s">
        <v>22</v>
      </c>
      <c r="B9" s="15">
        <v>4.13</v>
      </c>
    </row>
    <row r="10" spans="1:2" x14ac:dyDescent="0.25">
      <c r="A10" s="3" t="s">
        <v>23</v>
      </c>
      <c r="B10" s="15">
        <v>1.55</v>
      </c>
    </row>
    <row r="11" spans="1:2" ht="30" x14ac:dyDescent="0.25">
      <c r="A11" s="14" t="s">
        <v>24</v>
      </c>
      <c r="B11" s="15">
        <v>3.5</v>
      </c>
    </row>
    <row r="12" spans="1:2" x14ac:dyDescent="0.25">
      <c r="A12" s="3" t="s">
        <v>2</v>
      </c>
      <c r="B12" s="15">
        <v>0.67</v>
      </c>
    </row>
    <row r="13" spans="1:2" x14ac:dyDescent="0.25">
      <c r="A13" s="17"/>
      <c r="B13" s="18"/>
    </row>
    <row r="14" spans="1:2" x14ac:dyDescent="0.25">
      <c r="A14" t="s">
        <v>25</v>
      </c>
    </row>
    <row r="15" spans="1:2" x14ac:dyDescent="0.25">
      <c r="A15" s="1" t="s">
        <v>27</v>
      </c>
    </row>
    <row r="16" spans="1:2" x14ac:dyDescent="0.25">
      <c r="A16" s="1" t="s">
        <v>26</v>
      </c>
    </row>
    <row r="18" spans="1:2" ht="30" x14ac:dyDescent="0.25">
      <c r="A18" s="8" t="s">
        <v>14</v>
      </c>
      <c r="B18" s="16">
        <f>B7-B9-B8-B10</f>
        <v>16.8</v>
      </c>
    </row>
    <row r="19" spans="1:2" x14ac:dyDescent="0.25">
      <c r="A19" s="17"/>
      <c r="B19" s="18"/>
    </row>
    <row r="20" spans="1:2" x14ac:dyDescent="0.25">
      <c r="A20" t="s">
        <v>9</v>
      </c>
    </row>
    <row r="21" spans="1:2" x14ac:dyDescent="0.25">
      <c r="A21" s="1" t="s">
        <v>28</v>
      </c>
    </row>
    <row r="22" spans="1:2" x14ac:dyDescent="0.25">
      <c r="A22" s="1" t="s">
        <v>29</v>
      </c>
    </row>
    <row r="24" spans="1:2" x14ac:dyDescent="0.25">
      <c r="A24" s="6" t="s">
        <v>11</v>
      </c>
      <c r="B24" s="19">
        <f>B18-B11-B12</f>
        <v>12.63</v>
      </c>
    </row>
    <row r="25" spans="1:2" x14ac:dyDescent="0.25">
      <c r="A25" s="17"/>
      <c r="B25" s="18"/>
    </row>
    <row r="26" spans="1:2" x14ac:dyDescent="0.25">
      <c r="A26" t="s">
        <v>15</v>
      </c>
    </row>
    <row r="27" spans="1:2" x14ac:dyDescent="0.25">
      <c r="A27" s="1" t="s">
        <v>16</v>
      </c>
    </row>
    <row r="28" spans="1:2" ht="15.75" customHeight="1" x14ac:dyDescent="0.25"/>
    <row r="29" spans="1:2" x14ac:dyDescent="0.25">
      <c r="A29" s="8" t="s">
        <v>1</v>
      </c>
      <c r="B29" s="20">
        <f>B24/B18</f>
        <v>0.75178571428571428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B347-FAF3-4B2F-A940-AF609C7080DE}">
  <dimension ref="A1:B19"/>
  <sheetViews>
    <sheetView showGridLines="0" zoomScale="115" zoomScaleNormal="115" workbookViewId="0">
      <selection activeCell="A29" sqref="A29"/>
    </sheetView>
  </sheetViews>
  <sheetFormatPr defaultRowHeight="15" x14ac:dyDescent="0.25"/>
  <cols>
    <col min="1" max="1" width="37.5703125" customWidth="1"/>
    <col min="2" max="2" width="22.5703125" customWidth="1"/>
  </cols>
  <sheetData>
    <row r="1" spans="1:2" x14ac:dyDescent="0.25">
      <c r="A1" s="1" t="s">
        <v>30</v>
      </c>
    </row>
    <row r="2" spans="1:2" x14ac:dyDescent="0.25">
      <c r="A2" s="1" t="s">
        <v>31</v>
      </c>
    </row>
    <row r="3" spans="1:2" x14ac:dyDescent="0.25">
      <c r="A3" s="1" t="s">
        <v>32</v>
      </c>
    </row>
    <row r="4" spans="1:2" x14ac:dyDescent="0.25">
      <c r="A4" s="1" t="s">
        <v>33</v>
      </c>
    </row>
    <row r="6" spans="1:2" x14ac:dyDescent="0.25">
      <c r="A6" s="5" t="s">
        <v>0</v>
      </c>
      <c r="B6" s="5" t="s">
        <v>8</v>
      </c>
    </row>
    <row r="7" spans="1:2" x14ac:dyDescent="0.25">
      <c r="A7" s="3" t="s">
        <v>35</v>
      </c>
      <c r="B7" s="4">
        <v>155.76</v>
      </c>
    </row>
    <row r="8" spans="1:2" x14ac:dyDescent="0.25">
      <c r="A8" s="3" t="s">
        <v>36</v>
      </c>
      <c r="B8" s="4">
        <v>6.31</v>
      </c>
    </row>
    <row r="9" spans="1:2" x14ac:dyDescent="0.25">
      <c r="A9" s="3" t="s">
        <v>14</v>
      </c>
      <c r="B9" s="4">
        <v>257.79000000000002</v>
      </c>
    </row>
    <row r="11" spans="1:2" x14ac:dyDescent="0.25">
      <c r="A11" t="s">
        <v>9</v>
      </c>
    </row>
    <row r="12" spans="1:2" x14ac:dyDescent="0.25">
      <c r="A12" s="1" t="s">
        <v>34</v>
      </c>
    </row>
    <row r="14" spans="1:2" x14ac:dyDescent="0.25">
      <c r="A14" s="6" t="s">
        <v>11</v>
      </c>
      <c r="B14" s="19">
        <f>B7+B8</f>
        <v>162.07</v>
      </c>
    </row>
    <row r="16" spans="1:2" x14ac:dyDescent="0.25">
      <c r="A16" t="s">
        <v>15</v>
      </c>
    </row>
    <row r="17" spans="1:2" x14ac:dyDescent="0.25">
      <c r="A17" s="1" t="s">
        <v>16</v>
      </c>
    </row>
    <row r="19" spans="1:2" x14ac:dyDescent="0.25">
      <c r="A19" s="8" t="s">
        <v>1</v>
      </c>
      <c r="B19" s="20">
        <f>B14/B9</f>
        <v>0.62869001900771937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#1</vt:lpstr>
      <vt:lpstr>Example #2</vt:lpstr>
      <vt:lpstr>Example #3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Max</cp:lastModifiedBy>
  <dcterms:created xsi:type="dcterms:W3CDTF">2019-09-24T21:52:27Z</dcterms:created>
  <dcterms:modified xsi:type="dcterms:W3CDTF">2019-12-20T14:32:57Z</dcterms:modified>
</cp:coreProperties>
</file>