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Max\Downloads\"/>
    </mc:Choice>
  </mc:AlternateContent>
  <xr:revisionPtr revIDLastSave="0" documentId="13_ncr:1_{3209CF11-059B-4576-95DD-C9FC6363EB6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xample #1" sheetId="3" r:id="rId1"/>
    <sheet name="Example #2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1" i="4" l="1"/>
  <c r="B25" i="4"/>
  <c r="B23" i="3"/>
  <c r="B18" i="3"/>
  <c r="B36" i="4" l="1"/>
  <c r="B28" i="3"/>
</calcChain>
</file>

<file path=xl/sharedStrings.xml><?xml version="1.0" encoding="utf-8"?>
<sst xmlns="http://schemas.openxmlformats.org/spreadsheetml/2006/main" count="52" uniqueCount="43">
  <si>
    <t>Inventories</t>
  </si>
  <si>
    <t>Amount</t>
  </si>
  <si>
    <t>Particulars</t>
  </si>
  <si>
    <t>Net PPE</t>
  </si>
  <si>
    <t>Let us take the example of a company GHJ Ltd. which is engaged in the business of synthetic rubber manufacturing. As per the latest balance sheet of the company,</t>
  </si>
  <si>
    <t xml:space="preserve">at bank of $50,000, while the total liabilities included trade payables of $300,000 short-term debt of $1,000,000 and </t>
  </si>
  <si>
    <t>term debt of $1,100,000. Calculate the net worth of GHJ Ltd. based on the given information.</t>
  </si>
  <si>
    <t xml:space="preserve">the total assets of the company included accounts receivables of $500,000, inventories of $1,500,000, net fixed assets of $1,000,000 and cash </t>
  </si>
  <si>
    <t>Accounts Receivables</t>
  </si>
  <si>
    <t>Net Fixed Assets</t>
  </si>
  <si>
    <t>Cash at Bank</t>
  </si>
  <si>
    <t>Trade Payables</t>
  </si>
  <si>
    <t>Short-Term Debt</t>
  </si>
  <si>
    <t>Term Debt</t>
  </si>
  <si>
    <t>Total Assets is calculated using the formula given below</t>
  </si>
  <si>
    <t>Total Assets = Accounts Receivables + Inventories + Net Fixed Assets + Cash at Bank</t>
  </si>
  <si>
    <t>Total Assets </t>
  </si>
  <si>
    <t>Total Liabilities is calculated using the formula given below</t>
  </si>
  <si>
    <t>Total Liabilities = Trade Payables + Short-Term Debt + Term Debt</t>
  </si>
  <si>
    <t>Total Liabilities</t>
  </si>
  <si>
    <t>Net Worth is calculated using the formula given below</t>
  </si>
  <si>
    <t>Net Worth = Total Assets – Total Liabilities</t>
  </si>
  <si>
    <t>Net Worth</t>
  </si>
  <si>
    <t>Let us take the example of Apple Inc. to illustrate the computation of net worth. According to the annual</t>
  </si>
  <si>
    <t>report for the year 2018, the following information is available, Calculate the net</t>
  </si>
  <si>
    <t>worth of Apple Inc. for the year 2018 based on the information.</t>
  </si>
  <si>
    <t>Total Assets= Cash and Cash Equivalents + Marketable Securities + Accounts Receivable + Inventories +</t>
  </si>
  <si>
    <t>Vendor Non-Trade Receivables + Other Current Assets + Net PPE + Other Non-Current Assets</t>
  </si>
  <si>
    <t>Total Assets</t>
  </si>
  <si>
    <t>Cash and Cash Equivalents</t>
  </si>
  <si>
    <t>Marketable Securities</t>
  </si>
  <si>
    <t>Accounts Receivable</t>
  </si>
  <si>
    <t>Vendor Non-Trade Receivables</t>
  </si>
  <si>
    <t>Other Current Assets</t>
  </si>
  <si>
    <t>Other Non-Current Assets</t>
  </si>
  <si>
    <t>Accounts Payable</t>
  </si>
  <si>
    <t>Other Current Liabilities</t>
  </si>
  <si>
    <t>Deferred Revenue</t>
  </si>
  <si>
    <t>Commercial Paper</t>
  </si>
  <si>
    <t>Other Non-Current Liabilities</t>
  </si>
  <si>
    <t>Amount (in billion)</t>
  </si>
  <si>
    <t>Total Liabilities = Accounts Payable + Other Current Liabilities + Deferred</t>
  </si>
  <si>
    <t>Revenue + Commercial Paper + Term Debt + Other Non-Current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</si>
</sst>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0" fillId="0" borderId="1" xfId="0" applyBorder="1"/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3" borderId="1" xfId="0" applyFont="1" applyFill="1" applyBorder="1"/>
    <xf numFmtId="165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944F6-A859-4102-AC4C-70A184AA9A6E}">
  <dimension ref="A1:B28"/>
  <sheetViews>
    <sheetView showGridLines="0" tabSelected="1" zoomScale="115" zoomScaleNormal="115" workbookViewId="0">
      <selection activeCell="A35" sqref="A35"/>
    </sheetView>
  </sheetViews>
  <sheetFormatPr defaultRowHeight="15" x14ac:dyDescent="0.25"/>
  <cols>
    <col min="1" max="1" width="24.42578125" customWidth="1"/>
    <col min="2" max="2" width="15.7109375" customWidth="1"/>
  </cols>
  <sheetData>
    <row r="1" spans="1:2" x14ac:dyDescent="0.25">
      <c r="A1" s="1" t="s">
        <v>4</v>
      </c>
    </row>
    <row r="2" spans="1:2" x14ac:dyDescent="0.25">
      <c r="A2" s="1" t="s">
        <v>7</v>
      </c>
    </row>
    <row r="3" spans="1:2" x14ac:dyDescent="0.25">
      <c r="A3" s="1" t="s">
        <v>5</v>
      </c>
    </row>
    <row r="4" spans="1:2" x14ac:dyDescent="0.25">
      <c r="A4" s="1" t="s">
        <v>6</v>
      </c>
    </row>
    <row r="6" spans="1:2" x14ac:dyDescent="0.25">
      <c r="A6" s="5" t="s">
        <v>2</v>
      </c>
      <c r="B6" s="5" t="s">
        <v>1</v>
      </c>
    </row>
    <row r="7" spans="1:2" x14ac:dyDescent="0.25">
      <c r="A7" s="2" t="s">
        <v>8</v>
      </c>
      <c r="B7" s="4">
        <v>500000</v>
      </c>
    </row>
    <row r="8" spans="1:2" x14ac:dyDescent="0.25">
      <c r="A8" s="2" t="s">
        <v>0</v>
      </c>
      <c r="B8" s="4">
        <v>1500000</v>
      </c>
    </row>
    <row r="9" spans="1:2" x14ac:dyDescent="0.25">
      <c r="A9" s="2" t="s">
        <v>9</v>
      </c>
      <c r="B9" s="4">
        <v>1000000</v>
      </c>
    </row>
    <row r="10" spans="1:2" x14ac:dyDescent="0.25">
      <c r="A10" s="2" t="s">
        <v>10</v>
      </c>
      <c r="B10" s="4">
        <v>50000</v>
      </c>
    </row>
    <row r="11" spans="1:2" ht="15.75" customHeight="1" x14ac:dyDescent="0.25">
      <c r="A11" s="2" t="s">
        <v>11</v>
      </c>
      <c r="B11" s="4">
        <v>300000</v>
      </c>
    </row>
    <row r="12" spans="1:2" x14ac:dyDescent="0.25">
      <c r="A12" s="2" t="s">
        <v>12</v>
      </c>
      <c r="B12" s="4">
        <v>1000000</v>
      </c>
    </row>
    <row r="13" spans="1:2" x14ac:dyDescent="0.25">
      <c r="A13" s="2" t="s">
        <v>13</v>
      </c>
      <c r="B13" s="4">
        <v>1100000</v>
      </c>
    </row>
    <row r="15" spans="1:2" x14ac:dyDescent="0.25">
      <c r="A15" t="s">
        <v>14</v>
      </c>
    </row>
    <row r="16" spans="1:2" x14ac:dyDescent="0.25">
      <c r="A16" s="1" t="s">
        <v>15</v>
      </c>
    </row>
    <row r="18" spans="1:2" x14ac:dyDescent="0.25">
      <c r="A18" s="7" t="s">
        <v>16</v>
      </c>
      <c r="B18" s="6">
        <f>B7+B8+B9+B10</f>
        <v>3050000</v>
      </c>
    </row>
    <row r="20" spans="1:2" x14ac:dyDescent="0.25">
      <c r="A20" t="s">
        <v>17</v>
      </c>
    </row>
    <row r="21" spans="1:2" x14ac:dyDescent="0.25">
      <c r="A21" s="1" t="s">
        <v>18</v>
      </c>
    </row>
    <row r="23" spans="1:2" x14ac:dyDescent="0.25">
      <c r="A23" s="7" t="s">
        <v>19</v>
      </c>
      <c r="B23" s="6">
        <f>B11+B12+B13</f>
        <v>2400000</v>
      </c>
    </row>
    <row r="25" spans="1:2" x14ac:dyDescent="0.25">
      <c r="A25" t="s">
        <v>20</v>
      </c>
    </row>
    <row r="26" spans="1:2" x14ac:dyDescent="0.25">
      <c r="A26" s="1" t="s">
        <v>21</v>
      </c>
    </row>
    <row r="28" spans="1:2" x14ac:dyDescent="0.25">
      <c r="A28" s="7" t="s">
        <v>22</v>
      </c>
      <c r="B28" s="6">
        <f>B18-B23</f>
        <v>650000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C9557-C85F-46B9-98CD-1918AF9B245B}">
  <dimension ref="A1:B36"/>
  <sheetViews>
    <sheetView showGridLines="0" zoomScale="115" zoomScaleNormal="115" workbookViewId="0">
      <selection activeCell="A47" sqref="A47"/>
    </sheetView>
  </sheetViews>
  <sheetFormatPr defaultRowHeight="15" x14ac:dyDescent="0.25"/>
  <cols>
    <col min="1" max="1" width="30" customWidth="1"/>
    <col min="2" max="2" width="20" customWidth="1"/>
  </cols>
  <sheetData>
    <row r="1" spans="1:2" x14ac:dyDescent="0.25">
      <c r="A1" s="1" t="s">
        <v>23</v>
      </c>
    </row>
    <row r="2" spans="1:2" x14ac:dyDescent="0.25">
      <c r="A2" s="1" t="s">
        <v>24</v>
      </c>
    </row>
    <row r="3" spans="1:2" x14ac:dyDescent="0.25">
      <c r="A3" s="1" t="s">
        <v>25</v>
      </c>
    </row>
    <row r="4" spans="1:2" x14ac:dyDescent="0.25">
      <c r="A4" s="1"/>
    </row>
    <row r="5" spans="1:2" x14ac:dyDescent="0.25">
      <c r="A5" s="5" t="s">
        <v>2</v>
      </c>
      <c r="B5" s="5" t="s">
        <v>40</v>
      </c>
    </row>
    <row r="6" spans="1:2" x14ac:dyDescent="0.25">
      <c r="A6" s="2" t="s">
        <v>29</v>
      </c>
      <c r="B6" s="3">
        <v>25.9</v>
      </c>
    </row>
    <row r="7" spans="1:2" x14ac:dyDescent="0.25">
      <c r="A7" s="2" t="s">
        <v>30</v>
      </c>
      <c r="B7" s="3">
        <v>211.2</v>
      </c>
    </row>
    <row r="8" spans="1:2" x14ac:dyDescent="0.25">
      <c r="A8" s="2" t="s">
        <v>31</v>
      </c>
      <c r="B8" s="3">
        <v>23.2</v>
      </c>
    </row>
    <row r="9" spans="1:2" x14ac:dyDescent="0.25">
      <c r="A9" s="2" t="s">
        <v>0</v>
      </c>
      <c r="B9" s="3">
        <v>4</v>
      </c>
    </row>
    <row r="10" spans="1:2" x14ac:dyDescent="0.25">
      <c r="A10" s="2" t="s">
        <v>32</v>
      </c>
      <c r="B10" s="3">
        <v>25.8</v>
      </c>
    </row>
    <row r="11" spans="1:2" x14ac:dyDescent="0.25">
      <c r="A11" s="2" t="s">
        <v>33</v>
      </c>
      <c r="B11" s="3">
        <v>12.1</v>
      </c>
    </row>
    <row r="12" spans="1:2" x14ac:dyDescent="0.25">
      <c r="A12" s="2" t="s">
        <v>3</v>
      </c>
      <c r="B12" s="3">
        <v>41.3</v>
      </c>
    </row>
    <row r="13" spans="1:2" x14ac:dyDescent="0.25">
      <c r="A13" s="2" t="s">
        <v>34</v>
      </c>
      <c r="B13" s="3">
        <v>22.3</v>
      </c>
    </row>
    <row r="14" spans="1:2" x14ac:dyDescent="0.25">
      <c r="A14" s="2" t="s">
        <v>35</v>
      </c>
      <c r="B14" s="3">
        <v>55.9</v>
      </c>
    </row>
    <row r="15" spans="1:2" x14ac:dyDescent="0.25">
      <c r="A15" s="2" t="s">
        <v>36</v>
      </c>
      <c r="B15" s="3">
        <v>32.700000000000003</v>
      </c>
    </row>
    <row r="16" spans="1:2" x14ac:dyDescent="0.25">
      <c r="A16" s="2" t="s">
        <v>37</v>
      </c>
      <c r="B16" s="3">
        <v>10.3</v>
      </c>
    </row>
    <row r="17" spans="1:2" x14ac:dyDescent="0.25">
      <c r="A17" s="2" t="s">
        <v>38</v>
      </c>
      <c r="B17" s="3">
        <v>12</v>
      </c>
    </row>
    <row r="18" spans="1:2" x14ac:dyDescent="0.25">
      <c r="A18" s="2" t="s">
        <v>13</v>
      </c>
      <c r="B18" s="3">
        <v>102.5</v>
      </c>
    </row>
    <row r="19" spans="1:2" x14ac:dyDescent="0.25">
      <c r="A19" s="2" t="s">
        <v>39</v>
      </c>
      <c r="B19" s="3">
        <v>45.2</v>
      </c>
    </row>
    <row r="20" spans="1:2" x14ac:dyDescent="0.25">
      <c r="A20" s="1"/>
    </row>
    <row r="21" spans="1:2" x14ac:dyDescent="0.25">
      <c r="A21" t="s">
        <v>14</v>
      </c>
    </row>
    <row r="22" spans="1:2" x14ac:dyDescent="0.25">
      <c r="A22" s="1" t="s">
        <v>26</v>
      </c>
    </row>
    <row r="23" spans="1:2" x14ac:dyDescent="0.25">
      <c r="A23" s="1" t="s">
        <v>27</v>
      </c>
    </row>
    <row r="25" spans="1:2" x14ac:dyDescent="0.25">
      <c r="A25" s="7" t="s">
        <v>28</v>
      </c>
      <c r="B25" s="8">
        <f>B6+B7+B8+B9+B10+B11+B12+B13</f>
        <v>365.80000000000007</v>
      </c>
    </row>
    <row r="27" spans="1:2" x14ac:dyDescent="0.25">
      <c r="A27" t="s">
        <v>17</v>
      </c>
    </row>
    <row r="28" spans="1:2" x14ac:dyDescent="0.25">
      <c r="A28" s="1" t="s">
        <v>41</v>
      </c>
    </row>
    <row r="29" spans="1:2" x14ac:dyDescent="0.25">
      <c r="A29" s="1" t="s">
        <v>42</v>
      </c>
    </row>
    <row r="31" spans="1:2" x14ac:dyDescent="0.25">
      <c r="A31" s="7" t="s">
        <v>19</v>
      </c>
      <c r="B31" s="8">
        <f>B14+B15+B16+B17+B18+B19</f>
        <v>258.59999999999997</v>
      </c>
    </row>
    <row r="33" spans="1:2" x14ac:dyDescent="0.25">
      <c r="A33" t="s">
        <v>20</v>
      </c>
    </row>
    <row r="34" spans="1:2" x14ac:dyDescent="0.25">
      <c r="A34" s="1" t="s">
        <v>21</v>
      </c>
    </row>
    <row r="36" spans="1:2" x14ac:dyDescent="0.25">
      <c r="A36" s="7" t="s">
        <v>22</v>
      </c>
      <c r="B36" s="8">
        <f>B25-B31</f>
        <v>107.2000000000001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#1</vt:lpstr>
      <vt:lpstr>Example #2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Arindam Das</dc:creator>
  <cp:lastModifiedBy>Max</cp:lastModifiedBy>
  <dcterms:created xsi:type="dcterms:W3CDTF">2019-02-11T20:27:37Z</dcterms:created>
  <dcterms:modified xsi:type="dcterms:W3CDTF">2019-12-20T14:58:04Z</dcterms:modified>
</cp:coreProperties>
</file>